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<sst xmlns="http://schemas.openxmlformats.org/spreadsheetml/2006/main" count="45" uniqueCount="45">
  <si>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</si>
  <si>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LCY010</t>
  </si>
  <si>
    <t xml:space="preserve">Ud</t>
  </si>
  <si>
    <t xml:space="preserve">Carpintería exterior de aluminio "CORTIZO".</t>
  </si>
  <si>
    <r>
      <rPr>
        <sz val="8.25"/>
        <color rgb="FF000000"/>
        <rFont val="Arial"/>
        <family val="2"/>
      </rPr>
      <t xml:space="preserve">Ventana de aluminio, serie Cor-80 Industrial "CORTIZO", con rotura de puente térmico, dos hojas practicables, con apertura hacia el interior, dimensiones 800x700 mm, acabado lacado color blanco, con el sello QUALICOAT, que garantiza el espesor y la calidad del proceso de lacado, compuesta de hoja de 88 mm y marco de 80 mm, junquillos, galce, juntas de estanqueidad de EPDM, manilla estándar y herrajes, según UNE-EN 14351-1; transmitancia térmica del marco: Uh,m = desde 1,3 W/(m²K); espesor máximo del acristalamiento: 65 mm, con clasificación a la permeabilidad al aire clase 4, según UNE-EN 12207, clasificación a la estanqueidad al agua clase E1950, según UNE-EN 12208, y clasificación a la resistencia a la carga del viento clase C5, según UNE-EN 12210, sin premarco y sin persiana. Incluso patillas de anclaje para la fijación de la carpintería, sellador adhesivo y silicona neutra para sellado perimetral de las juntas exterior e interior, entre la carpintería y la obra. TSAC.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</si>
  <si>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</si>
  <si>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</si>
  <si>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</si>
  <si>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</si>
  <si>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</si>
  <si>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</si>
  <si>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</si>
  <si>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mt25pfz280aaaa</t>
  </si>
  <si>
    <t xml:space="preserve">Ud</t>
  </si>
  <si>
    <t xml:space="preserve">Ventana de aluminio, serie Cor-80 Industrial "CORTIZO", con rotura de puente térmico, dos hojas practicables, con apertura hacia el interior, dimensiones 800x700 mm, acabado lacado color blanco, con el sello QUALICOAT, que garantiza el espesor y la calidad del proceso de lacado, compuesta de hoja de 88 mm y marco de 80 mm, junquillos, galce, juntas de estanqueidad de EPDM, manilla estándar y herrajes, según UNE-EN 14351-1; transmitancia térmica del marco: Uh,m = desde 1,3 W/(m²K); espesor máximo del acristalamiento: 65 mm, con clasificación a la permeabilidad al aire clase 4, según UNE-EN 12207, clasificación a la estanqueidad al agua clase E1950, según UNE-EN 12208, y clasificación a la resistencia a la carga del viento clase C5, según UNE-EN 12210. TSAC.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</si>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</sst>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9.70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386.48</v>
      </c>
      <c r="J10" s="12">
        <f ca="1">ROUND(INDIRECT(ADDRESS(ROW()+(0), COLUMN()+(-3), 1))*INDIRECT(ADDRESS(ROW()+(0), COLUMN()+(-1), 1)), 2)</f>
        <v>386.48</v>
      </c>
      <c r="K10" s="12"/>
    </row>
    <row r="11" spans="1:11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0.51</v>
      </c>
      <c r="H11" s="11"/>
      <c r="I11" s="12">
        <v>5.29</v>
      </c>
      <c r="J11" s="12">
        <f ca="1">ROUND(INDIRECT(ADDRESS(ROW()+(0), COLUMN()+(-3), 1))*INDIRECT(ADDRESS(ROW()+(0), COLUMN()+(-1), 1)), 2)</f>
        <v>2.7</v>
      </c>
      <c r="K11" s="12"/>
    </row>
    <row r="12" spans="1:11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0.24</v>
      </c>
      <c r="H12" s="13"/>
      <c r="I12" s="14">
        <v>4.73</v>
      </c>
      <c r="J12" s="14">
        <f ca="1">ROUND(INDIRECT(ADDRESS(ROW()+(0), COLUMN()+(-3), 1))*INDIRECT(ADDRESS(ROW()+(0), COLUMN()+(-1), 1)), 2)</f>
        <v>1.14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390.32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1.222</v>
      </c>
      <c r="H15" s="11"/>
      <c r="I15" s="12">
        <v>23.41</v>
      </c>
      <c r="J15" s="12">
        <f ca="1">ROUND(INDIRECT(ADDRESS(ROW()+(0), COLUMN()+(-3), 1))*INDIRECT(ADDRESS(ROW()+(0), COLUMN()+(-1), 1)), 2)</f>
        <v>28.61</v>
      </c>
      <c r="K15" s="12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0.761</v>
      </c>
      <c r="H16" s="13"/>
      <c r="I16" s="14">
        <v>21.99</v>
      </c>
      <c r="J16" s="14">
        <f ca="1">ROUND(INDIRECT(ADDRESS(ROW()+(0), COLUMN()+(-3), 1))*INDIRECT(ADDRESS(ROW()+(0), COLUMN()+(-1), 1)), 2)</f>
        <v>16.73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45.34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435.66</v>
      </c>
      <c r="J19" s="14">
        <f ca="1">ROUND(INDIRECT(ADDRESS(ROW()+(0), COLUMN()+(-3), 1))*INDIRECT(ADDRESS(ROW()+(0), COLUMN()+(-1), 1))/100, 2)</f>
        <v>8.71</v>
      </c>
      <c r="K19" s="14"/>
    </row>
    <row r="20" spans="1:11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444.37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1.11202e+06</v>
      </c>
      <c r="G24" s="29"/>
      <c r="H24" s="29">
        <v>1.11202e+06</v>
      </c>
      <c r="I24" s="29"/>
      <c r="J24" s="29"/>
      <c r="K24" s="29" t="s">
        <v>40</v>
      </c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I13"/>
    <mergeCell ref="J13:K13"/>
    <mergeCell ref="A14:C14"/>
    <mergeCell ref="E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I17"/>
    <mergeCell ref="J17:K17"/>
    <mergeCell ref="A18:C18"/>
    <mergeCell ref="E18:H18"/>
    <mergeCell ref="J18:K18"/>
    <mergeCell ref="A19:C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